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gpo.sharepoint.com/sites/Financije9/Shared Documents/General/TRANSPARENTNOST 2024/"/>
    </mc:Choice>
  </mc:AlternateContent>
  <xr:revisionPtr revIDLastSave="1" documentId="13_ncr:1_{F696C8A0-0F79-4608-A686-9A7FE29DC40D}" xr6:coauthVersionLast="47" xr6:coauthVersionMax="47" xr10:uidLastSave="{475096B7-C24A-44E1-86E2-12C81E317BC1}"/>
  <bookViews>
    <workbookView xWindow="-120" yWindow="-120" windowWidth="29040" windowHeight="15840" activeTab="1" xr2:uid="{00000000-000D-0000-FFFF-FFFF00000000}"/>
  </bookViews>
  <sheets>
    <sheet name="Kategoria 2" sheetId="1" r:id="rId1"/>
    <sheet name="Kategorija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9" i="2" l="1"/>
  <c r="E14" i="2"/>
  <c r="F14" i="2"/>
  <c r="D5" i="1"/>
</calcChain>
</file>

<file path=xl/sharedStrings.xml><?xml version="1.0" encoding="utf-8"?>
<sst xmlns="http://schemas.openxmlformats.org/spreadsheetml/2006/main" count="472" uniqueCount="140">
  <si>
    <t>Plaće za prekovremeni rad</t>
  </si>
  <si>
    <t>Plaće za posebne uvjete rada</t>
  </si>
  <si>
    <t>Doprinosi za obvezno zdravstveno osiguranje</t>
  </si>
  <si>
    <t>Potraživanja za naknade koje se refundiraju i predujmove</t>
  </si>
  <si>
    <t>Plaće za redovan rad</t>
  </si>
  <si>
    <t>Ostali rashodi za zaposlene</t>
  </si>
  <si>
    <t>Službena putovanja</t>
  </si>
  <si>
    <t>Naknade za prijevoz, za rad na terenu i odvojeni život</t>
  </si>
  <si>
    <t>Intelektualne i osobne usluge</t>
  </si>
  <si>
    <t>Računalne usluge</t>
  </si>
  <si>
    <t>Naknade troškova osobama izvan radnog odnosa</t>
  </si>
  <si>
    <t>Naknade za rad predstavničkih i izvršnih tijela, povjerenstava i slično</t>
  </si>
  <si>
    <t>Zatezne kamate</t>
  </si>
  <si>
    <t>Naknade građanima i kućanstvima</t>
  </si>
  <si>
    <t>NAZIV ISPLATITELJA</t>
  </si>
  <si>
    <t>VRSTA RASHODA</t>
  </si>
  <si>
    <t>ISPLAĆENI IZNOS</t>
  </si>
  <si>
    <t>MINISTARSTVO GOSPODARSTVA</t>
  </si>
  <si>
    <t>ISPLATA PRORAČUNSKIH SREDSTAVA  - RAČUN HR9810010051563101481</t>
  </si>
  <si>
    <t>ZA RAZDOBLJE: LISTOPAD 2024.</t>
  </si>
  <si>
    <t>Ukupno:</t>
  </si>
  <si>
    <t xml:space="preserve">razrada u kategoriji 1*  </t>
  </si>
  <si>
    <t>GELO TOMISLAV</t>
  </si>
  <si>
    <t>KUZMAN JOSIP</t>
  </si>
  <si>
    <t>KLENOVIĆ DIJANA</t>
  </si>
  <si>
    <t>KRIŠTO KRISTIAN</t>
  </si>
  <si>
    <t>UJEVIĆ ANKICA</t>
  </si>
  <si>
    <t>JEŽIĆ MARIO</t>
  </si>
  <si>
    <t>BENKOVIĆ IVAN</t>
  </si>
  <si>
    <t>ANDRLIĆ DORA</t>
  </si>
  <si>
    <t>DEDAJ DONIKA</t>
  </si>
  <si>
    <t>OIB</t>
  </si>
  <si>
    <t>NAZIV PRIMATELJA</t>
  </si>
  <si>
    <t>SJEDIŠTE</t>
  </si>
  <si>
    <t>DOPRINOS ZA OBVEZNO ZDRAV. OSIGURANJE</t>
  </si>
  <si>
    <t>BRUTO</t>
  </si>
  <si>
    <t>GDPR</t>
  </si>
  <si>
    <t>SI60227818</t>
  </si>
  <si>
    <t>COMTRADE SI SISTEMSKE INTEGRACIJE D.O.O.</t>
  </si>
  <si>
    <t>Slovenija</t>
  </si>
  <si>
    <t>Marić Robert</t>
  </si>
  <si>
    <t>Morović Denis</t>
  </si>
  <si>
    <t>Putica Marina</t>
  </si>
  <si>
    <t>Ljubičić Damir</t>
  </si>
  <si>
    <t>Tomurad Takač Ana</t>
  </si>
  <si>
    <t>Tkalčec Domagoj</t>
  </si>
  <si>
    <t>Jozić Joakim</t>
  </si>
  <si>
    <t>Vrgoč Josip</t>
  </si>
  <si>
    <t>Žitnjak Petra</t>
  </si>
  <si>
    <t>Radinić Ivan</t>
  </si>
  <si>
    <t>Propadalo Mario</t>
  </si>
  <si>
    <t>Pancer Ivan</t>
  </si>
  <si>
    <t>Kečkeš Anđelka</t>
  </si>
  <si>
    <t>Marić Valentina</t>
  </si>
  <si>
    <t>Stjepić Toni</t>
  </si>
  <si>
    <t>Boršćak Matej</t>
  </si>
  <si>
    <t>Lešković Robert</t>
  </si>
  <si>
    <t>Ljubić Slaviček Ivana</t>
  </si>
  <si>
    <t>Car Gulić Martina</t>
  </si>
  <si>
    <t>Čvek Maja Marija</t>
  </si>
  <si>
    <t>Blažević Valentina</t>
  </si>
  <si>
    <t>Lukina Marko</t>
  </si>
  <si>
    <t>Antal Josip</t>
  </si>
  <si>
    <t>Ravenščak Petra</t>
  </si>
  <si>
    <t>Balta Tea</t>
  </si>
  <si>
    <t>Jerković Matea</t>
  </si>
  <si>
    <t>Smoljo Barbara</t>
  </si>
  <si>
    <t>Jozić Jozef</t>
  </si>
  <si>
    <t>Šipoš Zvonimir</t>
  </si>
  <si>
    <t>Puljić Zrinko</t>
  </si>
  <si>
    <t>Cadenaro Jeny</t>
  </si>
  <si>
    <t>Dedić Goran</t>
  </si>
  <si>
    <t>Mendeš Valentina</t>
  </si>
  <si>
    <t>Drvoderić Nino</t>
  </si>
  <si>
    <t>Flegar Gordana</t>
  </si>
  <si>
    <t>Filipović Franjo</t>
  </si>
  <si>
    <t>Ilić Puharić Lada</t>
  </si>
  <si>
    <t>Gudlin Stjepan</t>
  </si>
  <si>
    <t>Petković Zoran</t>
  </si>
  <si>
    <t>Jurišić Ivana</t>
  </si>
  <si>
    <t>Žgomba Raul</t>
  </si>
  <si>
    <t>Šestan Milena</t>
  </si>
  <si>
    <t>Zrims Katarina</t>
  </si>
  <si>
    <t>Vezmarović Denis</t>
  </si>
  <si>
    <t>Hozijan Lidija</t>
  </si>
  <si>
    <t>Vinković Danijel</t>
  </si>
  <si>
    <t>Hranić Valentina</t>
  </si>
  <si>
    <t>Vlašić Marin</t>
  </si>
  <si>
    <t>Drača Stevo</t>
  </si>
  <si>
    <t>Frančula Franko</t>
  </si>
  <si>
    <t>Jeraj Anita</t>
  </si>
  <si>
    <t>Čoklo Dajana</t>
  </si>
  <si>
    <t>Bastijanić Dino</t>
  </si>
  <si>
    <t>Mirković Goran</t>
  </si>
  <si>
    <t>Šaronja Pijanec Ivana</t>
  </si>
  <si>
    <t>Brlas Tomislav</t>
  </si>
  <si>
    <t>Štilinović Matilda Elizabeta</t>
  </si>
  <si>
    <t>Vokurka Valerija</t>
  </si>
  <si>
    <t>Bacalo Mihael</t>
  </si>
  <si>
    <t>Stić Petar</t>
  </si>
  <si>
    <t>Jugović Žaklina</t>
  </si>
  <si>
    <t>Galičić Luka</t>
  </si>
  <si>
    <t>Brcko Marko</t>
  </si>
  <si>
    <t>Rož Aleksandar</t>
  </si>
  <si>
    <t>Marić Anica</t>
  </si>
  <si>
    <t>Đurić Jakov</t>
  </si>
  <si>
    <t>Marković Karlo</t>
  </si>
  <si>
    <t>Kranjčić Nikola</t>
  </si>
  <si>
    <t>Šnajder Tina</t>
  </si>
  <si>
    <t>Pavičić Matko</t>
  </si>
  <si>
    <t>Živković Elvis</t>
  </si>
  <si>
    <t>Balaban Gracijela</t>
  </si>
  <si>
    <t>Nikolić Tomislav</t>
  </si>
  <si>
    <t>Kokorić Danijel</t>
  </si>
  <si>
    <t>Paša Goran</t>
  </si>
  <si>
    <t>Šmint Ljiljana</t>
  </si>
  <si>
    <t>Djedović Biljana</t>
  </si>
  <si>
    <t>Bosec Dalibor</t>
  </si>
  <si>
    <t>Antunović Domagoj</t>
  </si>
  <si>
    <t>Grahovac Dolores</t>
  </si>
  <si>
    <t>Jurčić Zoran</t>
  </si>
  <si>
    <t>Horak Željko</t>
  </si>
  <si>
    <t>Tkalec Tomislav</t>
  </si>
  <si>
    <t>Horvat Nedeljko</t>
  </si>
  <si>
    <t>Pršec Dalibor</t>
  </si>
  <si>
    <t>Čalić Paula</t>
  </si>
  <si>
    <t>Rašić Ankica</t>
  </si>
  <si>
    <t>Tursan Ria</t>
  </si>
  <si>
    <t>Bedek Pavao</t>
  </si>
  <si>
    <t>Hozijan Deni</t>
  </si>
  <si>
    <t>Prebeg Marijo</t>
  </si>
  <si>
    <t>Zeljko Anita</t>
  </si>
  <si>
    <t>Kirinić Amalka</t>
  </si>
  <si>
    <t>Čančar Olivera</t>
  </si>
  <si>
    <t>Fabian Vujnić Anika</t>
  </si>
  <si>
    <t>Ećimović Žarko</t>
  </si>
  <si>
    <t>Licardo Roberto</t>
  </si>
  <si>
    <t>3721 Naknade građanima i kućanstvima</t>
  </si>
  <si>
    <t>3237 Intelektualne i osobne usluge</t>
  </si>
  <si>
    <t>3238 Računalne usluge-prijenos porezne obveze 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</si>
</sst>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8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none">
        <fgColor rgb="FFDDEBF7"/>
      </patternFill>
    </fill>
    <fill>
      <patternFill patternType="solid">
        <fgColor rgb="FFDDEBF7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2" fillId="3" borderId="0"/>
  </cellStyleXfs>
  <cellXfs count="32">
    <xf numFmtId="0" fontId="0" fillId="0" borderId="0" xfId="0"/>
    <xf numFmtId="0" fontId="1" fillId="0" borderId="0" xfId="0" applyFont="1"/>
    <xf numFmtId="0" fontId="3" fillId="4" borderId="2" xfId="0" applyFont="1" applyFill="1" applyBorder="1"/>
    <xf numFmtId="164" fontId="3" fillId="4" borderId="2" xfId="0" applyNumberFormat="1" applyFont="1" applyFill="1" applyBorder="1" applyAlignment="1">
      <alignment horizontal="right"/>
    </xf>
    <xf numFmtId="0" fontId="2" fillId="3" borderId="0" xfId="1"/>
    <xf numFmtId="0" fontId="4" fillId="4" borderId="2" xfId="0" applyFont="1" applyFill="1" applyBorder="1"/>
    <xf numFmtId="164" fontId="4" fillId="4" borderId="2" xfId="0" applyNumberFormat="1" applyFont="1" applyFill="1" applyBorder="1"/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164" fontId="0" fillId="0" borderId="2" xfId="0" applyNumberFormat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0" fontId="7" fillId="0" borderId="0" xfId="0" applyFont="1"/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164" fontId="2" fillId="4" borderId="2" xfId="0" applyNumberFormat="1" applyFont="1" applyFill="1" applyBorder="1" applyAlignment="1">
      <alignment horizontal="left"/>
    </xf>
    <xf numFmtId="164" fontId="2" fillId="4" borderId="2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6" fillId="2" borderId="1" xfId="1" applyNumberFormat="1" applyFont="1" applyFill="1" applyBorder="1"/>
    <xf numFmtId="0" fontId="2" fillId="0" borderId="0" xfId="0" applyFont="1"/>
    <xf numFmtId="4" fontId="2" fillId="4" borderId="2" xfId="0" applyNumberFormat="1" applyFont="1" applyFill="1" applyBorder="1"/>
    <xf numFmtId="4" fontId="2" fillId="0" borderId="2" xfId="0" applyNumberFormat="1" applyFont="1" applyBorder="1"/>
    <xf numFmtId="164" fontId="6" fillId="2" borderId="1" xfId="0" applyNumberFormat="1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right"/>
    </xf>
  </cellXfs>
  <cellStyles count="3">
    <cellStyle name="Normal" xfId="0" builtinId="0"/>
    <cellStyle name="Normal 2" xfId="1" xr:uid="{139CBEEC-6CD3-461F-9230-A5E6F8160AFC}"/>
    <cellStyle name="Normalno 2" xfId="2" xr:uid="{850E4A6D-0CBC-4F35-8168-EA2B19925D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zoomScaleNormal="100" workbookViewId="0">
      <pane ySplit="4" topLeftCell="A5" activePane="bottomLeft" state="frozen"/>
      <selection pane="bottomLeft" activeCell="C10" sqref="C10"/>
    </sheetView>
  </sheetViews>
  <sheetFormatPr defaultRowHeight="15" x14ac:dyDescent="0.25"/>
  <cols>
    <col min="1" max="1" width="25.140625" customWidth="1" collapsed="1"/>
    <col min="2" max="2" width="16.28515625" customWidth="1" collapsed="1"/>
    <col min="3" max="3" width="75.42578125" customWidth="1" collapsed="1"/>
    <col min="4" max="4" width="32.28515625" customWidth="1" collapsed="1"/>
    <col min="5" max="5" width="21.28515625" customWidth="1"/>
  </cols>
  <sheetData>
    <row r="1" spans="1:5" x14ac:dyDescent="0.25">
      <c r="A1" s="7" t="s">
        <v>18</v>
      </c>
    </row>
    <row r="2" spans="1:5" x14ac:dyDescent="0.25">
      <c r="A2" s="7" t="s">
        <v>19</v>
      </c>
    </row>
    <row r="3" spans="1:5" x14ac:dyDescent="0.25">
      <c r="A3" s="1"/>
    </row>
    <row r="4" spans="1:5" ht="24.75" customHeight="1" x14ac:dyDescent="0.25">
      <c r="A4" s="8" t="s">
        <v>14</v>
      </c>
      <c r="B4" s="8"/>
      <c r="C4" s="8" t="s">
        <v>15</v>
      </c>
      <c r="D4" s="8" t="s">
        <v>16</v>
      </c>
    </row>
    <row r="5" spans="1:5" x14ac:dyDescent="0.25">
      <c r="A5" s="30" t="s">
        <v>17</v>
      </c>
      <c r="B5" s="9"/>
      <c r="C5" s="2" t="s">
        <v>20</v>
      </c>
      <c r="D5" s="3">
        <f>SUM(D6:D19)</f>
        <v>1083643.8999999999</v>
      </c>
    </row>
    <row r="6" spans="1:5" x14ac:dyDescent="0.25">
      <c r="A6" s="30"/>
      <c r="B6" s="10">
        <v>1291</v>
      </c>
      <c r="C6" s="10" t="s">
        <v>3</v>
      </c>
      <c r="D6" s="11">
        <v>3095.32</v>
      </c>
    </row>
    <row r="7" spans="1:5" x14ac:dyDescent="0.25">
      <c r="A7" s="30"/>
      <c r="B7" s="9">
        <v>3111</v>
      </c>
      <c r="C7" s="9" t="s">
        <v>4</v>
      </c>
      <c r="D7" s="12">
        <v>825886.33</v>
      </c>
    </row>
    <row r="8" spans="1:5" x14ac:dyDescent="0.25">
      <c r="A8" s="30"/>
      <c r="B8" s="10">
        <v>3113</v>
      </c>
      <c r="C8" s="10" t="s">
        <v>0</v>
      </c>
      <c r="D8" s="11">
        <v>1947.05</v>
      </c>
    </row>
    <row r="9" spans="1:5" x14ac:dyDescent="0.25">
      <c r="A9" s="30"/>
      <c r="B9" s="9">
        <v>3114</v>
      </c>
      <c r="C9" s="9" t="s">
        <v>1</v>
      </c>
      <c r="D9" s="12">
        <v>3653.4</v>
      </c>
    </row>
    <row r="10" spans="1:5" x14ac:dyDescent="0.25">
      <c r="A10" s="30"/>
      <c r="B10" s="10">
        <v>3121</v>
      </c>
      <c r="C10" s="10" t="s">
        <v>5</v>
      </c>
      <c r="D10" s="11">
        <v>2940.1</v>
      </c>
    </row>
    <row r="11" spans="1:5" x14ac:dyDescent="0.25">
      <c r="A11" s="30"/>
      <c r="B11" s="9">
        <v>3132</v>
      </c>
      <c r="C11" s="9" t="s">
        <v>2</v>
      </c>
      <c r="D11" s="12">
        <v>136369.94</v>
      </c>
    </row>
    <row r="12" spans="1:5" x14ac:dyDescent="0.25">
      <c r="A12" s="30"/>
      <c r="B12" s="10">
        <v>3211</v>
      </c>
      <c r="C12" s="10" t="s">
        <v>6</v>
      </c>
      <c r="D12" s="11">
        <v>9120.8700000000008</v>
      </c>
    </row>
    <row r="13" spans="1:5" x14ac:dyDescent="0.25">
      <c r="A13" s="30"/>
      <c r="B13" s="9">
        <v>3212</v>
      </c>
      <c r="C13" s="9" t="s">
        <v>7</v>
      </c>
      <c r="D13" s="12">
        <v>12319.7</v>
      </c>
    </row>
    <row r="14" spans="1:5" x14ac:dyDescent="0.25">
      <c r="A14" s="30"/>
      <c r="B14" s="10">
        <v>3237</v>
      </c>
      <c r="C14" s="10" t="s">
        <v>8</v>
      </c>
      <c r="D14" s="11">
        <v>19467.5</v>
      </c>
      <c r="E14" s="13" t="s">
        <v>21</v>
      </c>
    </row>
    <row r="15" spans="1:5" x14ac:dyDescent="0.25">
      <c r="A15" s="30"/>
      <c r="B15" s="9">
        <v>3238</v>
      </c>
      <c r="C15" s="9" t="s">
        <v>9</v>
      </c>
      <c r="D15" s="12">
        <v>517</v>
      </c>
      <c r="E15" s="13" t="s">
        <v>21</v>
      </c>
    </row>
    <row r="16" spans="1:5" x14ac:dyDescent="0.25">
      <c r="A16" s="30"/>
      <c r="B16" s="10">
        <v>3241</v>
      </c>
      <c r="C16" s="10" t="s">
        <v>10</v>
      </c>
      <c r="D16" s="11">
        <v>1519.51</v>
      </c>
    </row>
    <row r="17" spans="1:5" x14ac:dyDescent="0.25">
      <c r="A17" s="30"/>
      <c r="B17" s="9">
        <v>3291</v>
      </c>
      <c r="C17" s="9" t="s">
        <v>11</v>
      </c>
      <c r="D17" s="12">
        <v>31342.13</v>
      </c>
    </row>
    <row r="18" spans="1:5" x14ac:dyDescent="0.25">
      <c r="A18" s="30"/>
      <c r="B18" s="10">
        <v>3433</v>
      </c>
      <c r="C18" s="10" t="s">
        <v>12</v>
      </c>
      <c r="D18" s="11">
        <v>1.99</v>
      </c>
    </row>
    <row r="19" spans="1:5" x14ac:dyDescent="0.25">
      <c r="A19" s="30"/>
      <c r="B19" s="9">
        <v>3721</v>
      </c>
      <c r="C19" s="9" t="s">
        <v>13</v>
      </c>
      <c r="D19" s="12">
        <v>35463.06</v>
      </c>
      <c r="E19" s="13" t="s">
        <v>21</v>
      </c>
    </row>
  </sheetData>
  <mergeCells count="1">
    <mergeCell ref="A5:A1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C963-7697-4DEC-A034-90EC61A1FB3E}">
  <dimension ref="A1:F119"/>
  <sheetViews>
    <sheetView tabSelected="1" zoomScaleNormal="100" workbookViewId="0">
      <pane ySplit="3" topLeftCell="A4" activePane="bottomLeft" state="frozen"/>
      <selection pane="bottomLeft" activeCell="B5" sqref="B5:B13"/>
    </sheetView>
  </sheetViews>
  <sheetFormatPr defaultRowHeight="15" x14ac:dyDescent="0.25"/>
  <cols>
    <col min="1" max="1" width="21.5703125" style="4" customWidth="1" collapsed="1"/>
    <col min="2" max="2" width="46.7109375" style="4" customWidth="1" collapsed="1"/>
    <col min="3" max="3" width="47.28515625" style="4" customWidth="1" collapsed="1"/>
    <col min="4" max="4" width="21.28515625" style="4" customWidth="1" collapsed="1"/>
    <col min="5" max="5" width="22" style="4" customWidth="1" collapsed="1"/>
    <col min="6" max="6" width="14.85546875" style="4" customWidth="1" collapsed="1"/>
    <col min="7" max="16384" width="9.140625" style="4"/>
  </cols>
  <sheetData>
    <row r="1" spans="1:6" x14ac:dyDescent="0.25">
      <c r="A1" s="7" t="s">
        <v>18</v>
      </c>
      <c r="B1"/>
    </row>
    <row r="2" spans="1:6" x14ac:dyDescent="0.25">
      <c r="A2" s="7" t="s">
        <v>19</v>
      </c>
      <c r="B2"/>
    </row>
    <row r="4" spans="1:6" ht="42" customHeight="1" x14ac:dyDescent="0.25">
      <c r="A4" s="14" t="s">
        <v>31</v>
      </c>
      <c r="B4" s="15" t="s">
        <v>32</v>
      </c>
      <c r="C4" s="15" t="s">
        <v>15</v>
      </c>
      <c r="D4" s="14" t="s">
        <v>33</v>
      </c>
      <c r="E4" s="16" t="s">
        <v>34</v>
      </c>
      <c r="F4" s="14" t="s">
        <v>35</v>
      </c>
    </row>
    <row r="5" spans="1:6" x14ac:dyDescent="0.25">
      <c r="A5" s="17" t="s">
        <v>36</v>
      </c>
      <c r="B5" s="18" t="s">
        <v>30</v>
      </c>
      <c r="C5" s="19" t="s">
        <v>138</v>
      </c>
      <c r="D5" s="17" t="s">
        <v>36</v>
      </c>
      <c r="E5" s="18">
        <v>132.27000000000001</v>
      </c>
      <c r="F5" s="20">
        <v>1763.65</v>
      </c>
    </row>
    <row r="6" spans="1:6" x14ac:dyDescent="0.25">
      <c r="A6" s="21" t="s">
        <v>36</v>
      </c>
      <c r="B6" s="22" t="s">
        <v>29</v>
      </c>
      <c r="C6" s="23" t="s">
        <v>138</v>
      </c>
      <c r="D6" s="21" t="s">
        <v>36</v>
      </c>
      <c r="E6" s="22">
        <v>132.27000000000001</v>
      </c>
      <c r="F6" s="24">
        <v>1763.65</v>
      </c>
    </row>
    <row r="7" spans="1:6" x14ac:dyDescent="0.25">
      <c r="A7" s="17" t="s">
        <v>36</v>
      </c>
      <c r="B7" s="18" t="s">
        <v>28</v>
      </c>
      <c r="C7" s="19" t="s">
        <v>138</v>
      </c>
      <c r="D7" s="17" t="s">
        <v>36</v>
      </c>
      <c r="E7" s="18">
        <v>201.74</v>
      </c>
      <c r="F7" s="20">
        <v>2689.81</v>
      </c>
    </row>
    <row r="8" spans="1:6" x14ac:dyDescent="0.25">
      <c r="A8" s="21" t="s">
        <v>36</v>
      </c>
      <c r="B8" s="22" t="s">
        <v>27</v>
      </c>
      <c r="C8" s="23" t="s">
        <v>138</v>
      </c>
      <c r="D8" s="21" t="s">
        <v>36</v>
      </c>
      <c r="E8" s="22">
        <v>201.12</v>
      </c>
      <c r="F8" s="24">
        <v>2681.64</v>
      </c>
    </row>
    <row r="9" spans="1:6" x14ac:dyDescent="0.25">
      <c r="A9" s="17" t="s">
        <v>36</v>
      </c>
      <c r="B9" s="18" t="s">
        <v>26</v>
      </c>
      <c r="C9" s="19" t="s">
        <v>138</v>
      </c>
      <c r="D9" s="17" t="s">
        <v>36</v>
      </c>
      <c r="E9" s="18">
        <v>189.11</v>
      </c>
      <c r="F9" s="20">
        <v>2521.4299999999998</v>
      </c>
    </row>
    <row r="10" spans="1:6" x14ac:dyDescent="0.25">
      <c r="A10" s="21" t="s">
        <v>36</v>
      </c>
      <c r="B10" s="22" t="s">
        <v>25</v>
      </c>
      <c r="C10" s="23" t="s">
        <v>138</v>
      </c>
      <c r="D10" s="21" t="s">
        <v>36</v>
      </c>
      <c r="E10" s="22">
        <v>185.43</v>
      </c>
      <c r="F10" s="24">
        <v>2472.37</v>
      </c>
    </row>
    <row r="11" spans="1:6" x14ac:dyDescent="0.25">
      <c r="A11" s="17" t="s">
        <v>36</v>
      </c>
      <c r="B11" s="18" t="s">
        <v>24</v>
      </c>
      <c r="C11" s="19" t="s">
        <v>138</v>
      </c>
      <c r="D11" s="17" t="s">
        <v>36</v>
      </c>
      <c r="E11" s="18">
        <v>98.27</v>
      </c>
      <c r="F11" s="20">
        <v>1310.27</v>
      </c>
    </row>
    <row r="12" spans="1:6" x14ac:dyDescent="0.25">
      <c r="A12" s="21" t="s">
        <v>36</v>
      </c>
      <c r="B12" s="22" t="s">
        <v>23</v>
      </c>
      <c r="C12" s="23" t="s">
        <v>138</v>
      </c>
      <c r="D12" s="21" t="s">
        <v>36</v>
      </c>
      <c r="E12" s="22">
        <v>108.91</v>
      </c>
      <c r="F12" s="24">
        <v>1452.16</v>
      </c>
    </row>
    <row r="13" spans="1:6" x14ac:dyDescent="0.25">
      <c r="A13" s="17" t="s">
        <v>36</v>
      </c>
      <c r="B13" s="18" t="s">
        <v>22</v>
      </c>
      <c r="C13" s="19" t="s">
        <v>138</v>
      </c>
      <c r="D13" s="17" t="s">
        <v>36</v>
      </c>
      <c r="E13" s="18">
        <v>109.07</v>
      </c>
      <c r="F13" s="20">
        <v>1454.33</v>
      </c>
    </row>
    <row r="14" spans="1:6" x14ac:dyDescent="0.25">
      <c r="A14" s="31" t="s">
        <v>20</v>
      </c>
      <c r="B14" s="31"/>
      <c r="C14" s="31"/>
      <c r="D14" s="31"/>
      <c r="E14" s="25">
        <f>SUM(E5:E13)</f>
        <v>1358.19</v>
      </c>
      <c r="F14" s="25">
        <f>SUM(F5:F13)</f>
        <v>18109.309999999998</v>
      </c>
    </row>
    <row r="17" spans="1:6" ht="36" customHeight="1" x14ac:dyDescent="0.25">
      <c r="A17" s="14" t="s">
        <v>31</v>
      </c>
      <c r="B17" s="15" t="s">
        <v>32</v>
      </c>
      <c r="C17" s="15" t="s">
        <v>15</v>
      </c>
      <c r="D17" s="14" t="s">
        <v>33</v>
      </c>
      <c r="E17" s="15" t="s">
        <v>16</v>
      </c>
      <c r="F17" s="26"/>
    </row>
    <row r="18" spans="1:6" x14ac:dyDescent="0.25">
      <c r="A18" s="5" t="s">
        <v>37</v>
      </c>
      <c r="B18" s="5" t="s">
        <v>38</v>
      </c>
      <c r="C18" s="5" t="s">
        <v>139</v>
      </c>
      <c r="D18" s="5" t="s">
        <v>39</v>
      </c>
      <c r="E18" s="6">
        <v>517</v>
      </c>
      <c r="F18" s="26"/>
    </row>
    <row r="19" spans="1:6" x14ac:dyDescent="0.25">
      <c r="F19" s="26"/>
    </row>
    <row r="21" spans="1:6" ht="36" customHeight="1" x14ac:dyDescent="0.25">
      <c r="A21" s="14" t="s">
        <v>31</v>
      </c>
      <c r="B21" s="15" t="s">
        <v>32</v>
      </c>
      <c r="C21" s="15" t="s">
        <v>15</v>
      </c>
      <c r="D21" s="14" t="s">
        <v>33</v>
      </c>
      <c r="E21" s="15" t="s">
        <v>16</v>
      </c>
    </row>
    <row r="22" spans="1:6" x14ac:dyDescent="0.25">
      <c r="A22" s="17" t="s">
        <v>36</v>
      </c>
      <c r="B22" s="18" t="s">
        <v>40</v>
      </c>
      <c r="C22" s="19" t="s">
        <v>137</v>
      </c>
      <c r="D22" s="17" t="s">
        <v>36</v>
      </c>
      <c r="E22" s="27">
        <v>276</v>
      </c>
    </row>
    <row r="23" spans="1:6" x14ac:dyDescent="0.25">
      <c r="A23" s="21" t="s">
        <v>36</v>
      </c>
      <c r="B23" s="22" t="s">
        <v>41</v>
      </c>
      <c r="C23" s="23" t="s">
        <v>137</v>
      </c>
      <c r="D23" s="21" t="s">
        <v>36</v>
      </c>
      <c r="E23" s="28">
        <v>276.06</v>
      </c>
    </row>
    <row r="24" spans="1:6" x14ac:dyDescent="0.25">
      <c r="A24" s="17" t="s">
        <v>36</v>
      </c>
      <c r="B24" s="18" t="s">
        <v>42</v>
      </c>
      <c r="C24" s="19" t="s">
        <v>137</v>
      </c>
      <c r="D24" s="17" t="s">
        <v>36</v>
      </c>
      <c r="E24" s="27">
        <v>276.06</v>
      </c>
    </row>
    <row r="25" spans="1:6" x14ac:dyDescent="0.25">
      <c r="A25" s="21" t="s">
        <v>36</v>
      </c>
      <c r="B25" s="22" t="s">
        <v>43</v>
      </c>
      <c r="C25" s="23" t="s">
        <v>137</v>
      </c>
      <c r="D25" s="21" t="s">
        <v>36</v>
      </c>
      <c r="E25" s="28">
        <v>276.06</v>
      </c>
    </row>
    <row r="26" spans="1:6" x14ac:dyDescent="0.25">
      <c r="A26" s="17" t="s">
        <v>36</v>
      </c>
      <c r="B26" s="18" t="s">
        <v>44</v>
      </c>
      <c r="C26" s="19" t="s">
        <v>137</v>
      </c>
      <c r="D26" s="17" t="s">
        <v>36</v>
      </c>
      <c r="E26" s="27">
        <v>890.96</v>
      </c>
    </row>
    <row r="27" spans="1:6" x14ac:dyDescent="0.25">
      <c r="A27" s="21" t="s">
        <v>36</v>
      </c>
      <c r="B27" s="22" t="s">
        <v>45</v>
      </c>
      <c r="C27" s="23" t="s">
        <v>137</v>
      </c>
      <c r="D27" s="21" t="s">
        <v>36</v>
      </c>
      <c r="E27" s="28">
        <v>276.06</v>
      </c>
    </row>
    <row r="28" spans="1:6" x14ac:dyDescent="0.25">
      <c r="A28" s="17" t="s">
        <v>36</v>
      </c>
      <c r="B28" s="18" t="s">
        <v>46</v>
      </c>
      <c r="C28" s="19" t="s">
        <v>137</v>
      </c>
      <c r="D28" s="17" t="s">
        <v>36</v>
      </c>
      <c r="E28" s="27">
        <v>276.06</v>
      </c>
    </row>
    <row r="29" spans="1:6" x14ac:dyDescent="0.25">
      <c r="A29" s="21" t="s">
        <v>36</v>
      </c>
      <c r="B29" s="22" t="s">
        <v>47</v>
      </c>
      <c r="C29" s="23" t="s">
        <v>137</v>
      </c>
      <c r="D29" s="21" t="s">
        <v>36</v>
      </c>
      <c r="E29" s="28">
        <v>849.4</v>
      </c>
    </row>
    <row r="30" spans="1:6" x14ac:dyDescent="0.25">
      <c r="A30" s="17" t="s">
        <v>36</v>
      </c>
      <c r="B30" s="18" t="s">
        <v>48</v>
      </c>
      <c r="C30" s="19" t="s">
        <v>137</v>
      </c>
      <c r="D30" s="17" t="s">
        <v>36</v>
      </c>
      <c r="E30" s="27">
        <v>276.06</v>
      </c>
    </row>
    <row r="31" spans="1:6" x14ac:dyDescent="0.25">
      <c r="A31" s="21" t="s">
        <v>36</v>
      </c>
      <c r="B31" s="22" t="s">
        <v>49</v>
      </c>
      <c r="C31" s="23" t="s">
        <v>137</v>
      </c>
      <c r="D31" s="21" t="s">
        <v>36</v>
      </c>
      <c r="E31" s="28">
        <v>276.06</v>
      </c>
    </row>
    <row r="32" spans="1:6" x14ac:dyDescent="0.25">
      <c r="A32" s="17" t="s">
        <v>36</v>
      </c>
      <c r="B32" s="18" t="s">
        <v>50</v>
      </c>
      <c r="C32" s="19" t="s">
        <v>137</v>
      </c>
      <c r="D32" s="17" t="s">
        <v>36</v>
      </c>
      <c r="E32" s="27">
        <v>276.06</v>
      </c>
    </row>
    <row r="33" spans="1:5" x14ac:dyDescent="0.25">
      <c r="A33" s="21" t="s">
        <v>36</v>
      </c>
      <c r="B33" s="22" t="s">
        <v>51</v>
      </c>
      <c r="C33" s="23" t="s">
        <v>137</v>
      </c>
      <c r="D33" s="21" t="s">
        <v>36</v>
      </c>
      <c r="E33" s="28">
        <v>276.06</v>
      </c>
    </row>
    <row r="34" spans="1:5" x14ac:dyDescent="0.25">
      <c r="A34" s="17" t="s">
        <v>36</v>
      </c>
      <c r="B34" s="18" t="s">
        <v>52</v>
      </c>
      <c r="C34" s="19" t="s">
        <v>137</v>
      </c>
      <c r="D34" s="17" t="s">
        <v>36</v>
      </c>
      <c r="E34" s="27">
        <v>849.4</v>
      </c>
    </row>
    <row r="35" spans="1:5" x14ac:dyDescent="0.25">
      <c r="A35" s="21" t="s">
        <v>36</v>
      </c>
      <c r="B35" s="22" t="s">
        <v>53</v>
      </c>
      <c r="C35" s="23" t="s">
        <v>137</v>
      </c>
      <c r="D35" s="21" t="s">
        <v>36</v>
      </c>
      <c r="E35" s="28">
        <v>1520</v>
      </c>
    </row>
    <row r="36" spans="1:5" x14ac:dyDescent="0.25">
      <c r="A36" s="17" t="s">
        <v>36</v>
      </c>
      <c r="B36" s="18" t="s">
        <v>54</v>
      </c>
      <c r="C36" s="19" t="s">
        <v>137</v>
      </c>
      <c r="D36" s="17" t="s">
        <v>36</v>
      </c>
      <c r="E36" s="27">
        <v>276.06</v>
      </c>
    </row>
    <row r="37" spans="1:5" x14ac:dyDescent="0.25">
      <c r="A37" s="21" t="s">
        <v>36</v>
      </c>
      <c r="B37" s="22" t="s">
        <v>55</v>
      </c>
      <c r="C37" s="23" t="s">
        <v>137</v>
      </c>
      <c r="D37" s="21" t="s">
        <v>36</v>
      </c>
      <c r="E37" s="28">
        <v>791.03</v>
      </c>
    </row>
    <row r="38" spans="1:5" x14ac:dyDescent="0.25">
      <c r="A38" s="17" t="s">
        <v>36</v>
      </c>
      <c r="B38" s="18" t="s">
        <v>56</v>
      </c>
      <c r="C38" s="19" t="s">
        <v>137</v>
      </c>
      <c r="D38" s="17" t="s">
        <v>36</v>
      </c>
      <c r="E38" s="27">
        <v>229.34</v>
      </c>
    </row>
    <row r="39" spans="1:5" x14ac:dyDescent="0.25">
      <c r="A39" s="21" t="s">
        <v>36</v>
      </c>
      <c r="B39" s="22" t="s">
        <v>57</v>
      </c>
      <c r="C39" s="23" t="s">
        <v>137</v>
      </c>
      <c r="D39" s="21" t="s">
        <v>36</v>
      </c>
      <c r="E39" s="28">
        <v>127.42</v>
      </c>
    </row>
    <row r="40" spans="1:5" x14ac:dyDescent="0.25">
      <c r="A40" s="17" t="s">
        <v>36</v>
      </c>
      <c r="B40" s="18" t="s">
        <v>58</v>
      </c>
      <c r="C40" s="19" t="s">
        <v>137</v>
      </c>
      <c r="D40" s="17" t="s">
        <v>36</v>
      </c>
      <c r="E40" s="27">
        <v>276.06</v>
      </c>
    </row>
    <row r="41" spans="1:5" x14ac:dyDescent="0.25">
      <c r="A41" s="21" t="s">
        <v>36</v>
      </c>
      <c r="B41" s="22" t="s">
        <v>59</v>
      </c>
      <c r="C41" s="23" t="s">
        <v>137</v>
      </c>
      <c r="D41" s="21" t="s">
        <v>36</v>
      </c>
      <c r="E41" s="28">
        <v>849.42</v>
      </c>
    </row>
    <row r="42" spans="1:5" x14ac:dyDescent="0.25">
      <c r="A42" s="17" t="s">
        <v>36</v>
      </c>
      <c r="B42" s="18" t="s">
        <v>60</v>
      </c>
      <c r="C42" s="19" t="s">
        <v>137</v>
      </c>
      <c r="D42" s="17" t="s">
        <v>36</v>
      </c>
      <c r="E42" s="27">
        <v>127.42</v>
      </c>
    </row>
    <row r="43" spans="1:5" x14ac:dyDescent="0.25">
      <c r="A43" s="21" t="s">
        <v>36</v>
      </c>
      <c r="B43" s="22" t="s">
        <v>61</v>
      </c>
      <c r="C43" s="23" t="s">
        <v>137</v>
      </c>
      <c r="D43" s="21" t="s">
        <v>36</v>
      </c>
      <c r="E43" s="28">
        <v>276.06</v>
      </c>
    </row>
    <row r="44" spans="1:5" x14ac:dyDescent="0.25">
      <c r="A44" s="17" t="s">
        <v>36</v>
      </c>
      <c r="B44" s="18" t="s">
        <v>62</v>
      </c>
      <c r="C44" s="19" t="s">
        <v>137</v>
      </c>
      <c r="D44" s="17" t="s">
        <v>36</v>
      </c>
      <c r="E44" s="27">
        <v>276.06</v>
      </c>
    </row>
    <row r="45" spans="1:5" x14ac:dyDescent="0.25">
      <c r="A45" s="21" t="s">
        <v>36</v>
      </c>
      <c r="B45" s="22" t="s">
        <v>63</v>
      </c>
      <c r="C45" s="23" t="s">
        <v>137</v>
      </c>
      <c r="D45" s="21" t="s">
        <v>36</v>
      </c>
      <c r="E45" s="28">
        <v>849.42</v>
      </c>
    </row>
    <row r="46" spans="1:5" x14ac:dyDescent="0.25">
      <c r="A46" s="17" t="s">
        <v>36</v>
      </c>
      <c r="B46" s="18" t="s">
        <v>64</v>
      </c>
      <c r="C46" s="19" t="s">
        <v>137</v>
      </c>
      <c r="D46" s="17" t="s">
        <v>36</v>
      </c>
      <c r="E46" s="27">
        <v>276.06</v>
      </c>
    </row>
    <row r="47" spans="1:5" x14ac:dyDescent="0.25">
      <c r="A47" s="21" t="s">
        <v>36</v>
      </c>
      <c r="B47" s="22" t="s">
        <v>65</v>
      </c>
      <c r="C47" s="23" t="s">
        <v>137</v>
      </c>
      <c r="D47" s="21" t="s">
        <v>36</v>
      </c>
      <c r="E47" s="28">
        <v>276.06</v>
      </c>
    </row>
    <row r="48" spans="1:5" x14ac:dyDescent="0.25">
      <c r="A48" s="17" t="s">
        <v>36</v>
      </c>
      <c r="B48" s="18" t="s">
        <v>66</v>
      </c>
      <c r="C48" s="19" t="s">
        <v>137</v>
      </c>
      <c r="D48" s="17" t="s">
        <v>36</v>
      </c>
      <c r="E48" s="27">
        <v>849.42</v>
      </c>
    </row>
    <row r="49" spans="1:5" x14ac:dyDescent="0.25">
      <c r="A49" s="21" t="s">
        <v>36</v>
      </c>
      <c r="B49" s="22" t="s">
        <v>67</v>
      </c>
      <c r="C49" s="23" t="s">
        <v>137</v>
      </c>
      <c r="D49" s="21" t="s">
        <v>36</v>
      </c>
      <c r="E49" s="28">
        <v>276.06</v>
      </c>
    </row>
    <row r="50" spans="1:5" x14ac:dyDescent="0.25">
      <c r="A50" s="17" t="s">
        <v>36</v>
      </c>
      <c r="B50" s="18" t="s">
        <v>68</v>
      </c>
      <c r="C50" s="19" t="s">
        <v>137</v>
      </c>
      <c r="D50" s="17" t="s">
        <v>36</v>
      </c>
      <c r="E50" s="27">
        <v>127.42</v>
      </c>
    </row>
    <row r="51" spans="1:5" x14ac:dyDescent="0.25">
      <c r="A51" s="21" t="s">
        <v>36</v>
      </c>
      <c r="B51" s="22" t="s">
        <v>69</v>
      </c>
      <c r="C51" s="23" t="s">
        <v>137</v>
      </c>
      <c r="D51" s="21" t="s">
        <v>36</v>
      </c>
      <c r="E51" s="28">
        <v>488</v>
      </c>
    </row>
    <row r="52" spans="1:5" x14ac:dyDescent="0.25">
      <c r="A52" s="17" t="s">
        <v>36</v>
      </c>
      <c r="B52" s="18" t="s">
        <v>70</v>
      </c>
      <c r="C52" s="19" t="s">
        <v>137</v>
      </c>
      <c r="D52" s="17" t="s">
        <v>36</v>
      </c>
      <c r="E52" s="27">
        <v>276.06</v>
      </c>
    </row>
    <row r="53" spans="1:5" x14ac:dyDescent="0.25">
      <c r="A53" s="21" t="s">
        <v>36</v>
      </c>
      <c r="B53" s="22" t="s">
        <v>71</v>
      </c>
      <c r="C53" s="23" t="s">
        <v>137</v>
      </c>
      <c r="D53" s="21" t="s">
        <v>36</v>
      </c>
      <c r="E53" s="28">
        <v>276.06</v>
      </c>
    </row>
    <row r="54" spans="1:5" x14ac:dyDescent="0.25">
      <c r="A54" s="17" t="s">
        <v>36</v>
      </c>
      <c r="B54" s="18" t="s">
        <v>72</v>
      </c>
      <c r="C54" s="19" t="s">
        <v>137</v>
      </c>
      <c r="D54" s="17" t="s">
        <v>36</v>
      </c>
      <c r="E54" s="27">
        <v>276.06</v>
      </c>
    </row>
    <row r="55" spans="1:5" x14ac:dyDescent="0.25">
      <c r="A55" s="21" t="s">
        <v>36</v>
      </c>
      <c r="B55" s="22" t="s">
        <v>73</v>
      </c>
      <c r="C55" s="23" t="s">
        <v>137</v>
      </c>
      <c r="D55" s="21" t="s">
        <v>36</v>
      </c>
      <c r="E55" s="28">
        <v>276.06</v>
      </c>
    </row>
    <row r="56" spans="1:5" x14ac:dyDescent="0.25">
      <c r="A56" s="17" t="s">
        <v>36</v>
      </c>
      <c r="B56" s="18" t="s">
        <v>74</v>
      </c>
      <c r="C56" s="19" t="s">
        <v>137</v>
      </c>
      <c r="D56" s="17" t="s">
        <v>36</v>
      </c>
      <c r="E56" s="27">
        <v>276.06</v>
      </c>
    </row>
    <row r="57" spans="1:5" x14ac:dyDescent="0.25">
      <c r="A57" s="21" t="s">
        <v>36</v>
      </c>
      <c r="B57" s="22" t="s">
        <v>75</v>
      </c>
      <c r="C57" s="23" t="s">
        <v>137</v>
      </c>
      <c r="D57" s="21" t="s">
        <v>36</v>
      </c>
      <c r="E57" s="28">
        <v>202.81</v>
      </c>
    </row>
    <row r="58" spans="1:5" x14ac:dyDescent="0.25">
      <c r="A58" s="17" t="s">
        <v>36</v>
      </c>
      <c r="B58" s="18" t="s">
        <v>76</v>
      </c>
      <c r="C58" s="19" t="s">
        <v>137</v>
      </c>
      <c r="D58" s="17" t="s">
        <v>36</v>
      </c>
      <c r="E58" s="27">
        <v>127.42</v>
      </c>
    </row>
    <row r="59" spans="1:5" x14ac:dyDescent="0.25">
      <c r="A59" s="21" t="s">
        <v>36</v>
      </c>
      <c r="B59" s="22" t="s">
        <v>77</v>
      </c>
      <c r="C59" s="23" t="s">
        <v>137</v>
      </c>
      <c r="D59" s="21" t="s">
        <v>36</v>
      </c>
      <c r="E59" s="28">
        <v>276.06</v>
      </c>
    </row>
    <row r="60" spans="1:5" x14ac:dyDescent="0.25">
      <c r="A60" s="17" t="s">
        <v>36</v>
      </c>
      <c r="B60" s="18" t="s">
        <v>78</v>
      </c>
      <c r="C60" s="19" t="s">
        <v>137</v>
      </c>
      <c r="D60" s="17" t="s">
        <v>36</v>
      </c>
      <c r="E60" s="27">
        <v>127.42</v>
      </c>
    </row>
    <row r="61" spans="1:5" x14ac:dyDescent="0.25">
      <c r="A61" s="21" t="s">
        <v>36</v>
      </c>
      <c r="B61" s="22" t="s">
        <v>79</v>
      </c>
      <c r="C61" s="23" t="s">
        <v>137</v>
      </c>
      <c r="D61" s="21" t="s">
        <v>36</v>
      </c>
      <c r="E61" s="28">
        <v>852.06</v>
      </c>
    </row>
    <row r="62" spans="1:5" x14ac:dyDescent="0.25">
      <c r="A62" s="17" t="s">
        <v>36</v>
      </c>
      <c r="B62" s="18" t="s">
        <v>80</v>
      </c>
      <c r="C62" s="19" t="s">
        <v>137</v>
      </c>
      <c r="D62" s="17" t="s">
        <v>36</v>
      </c>
      <c r="E62" s="27">
        <v>127.42</v>
      </c>
    </row>
    <row r="63" spans="1:5" x14ac:dyDescent="0.25">
      <c r="A63" s="21" t="s">
        <v>36</v>
      </c>
      <c r="B63" s="22" t="s">
        <v>81</v>
      </c>
      <c r="C63" s="23" t="s">
        <v>137</v>
      </c>
      <c r="D63" s="21" t="s">
        <v>36</v>
      </c>
      <c r="E63" s="28">
        <v>276.06</v>
      </c>
    </row>
    <row r="64" spans="1:5" x14ac:dyDescent="0.25">
      <c r="A64" s="17" t="s">
        <v>36</v>
      </c>
      <c r="B64" s="18" t="s">
        <v>82</v>
      </c>
      <c r="C64" s="19" t="s">
        <v>137</v>
      </c>
      <c r="D64" s="17" t="s">
        <v>36</v>
      </c>
      <c r="E64" s="27">
        <v>276.06</v>
      </c>
    </row>
    <row r="65" spans="1:5" x14ac:dyDescent="0.25">
      <c r="A65" s="21" t="s">
        <v>36</v>
      </c>
      <c r="B65" s="22" t="s">
        <v>83</v>
      </c>
      <c r="C65" s="23" t="s">
        <v>137</v>
      </c>
      <c r="D65" s="21" t="s">
        <v>36</v>
      </c>
      <c r="E65" s="28">
        <v>127.42</v>
      </c>
    </row>
    <row r="66" spans="1:5" x14ac:dyDescent="0.25">
      <c r="A66" s="17" t="s">
        <v>36</v>
      </c>
      <c r="B66" s="18" t="s">
        <v>84</v>
      </c>
      <c r="C66" s="19" t="s">
        <v>137</v>
      </c>
      <c r="D66" s="17" t="s">
        <v>36</v>
      </c>
      <c r="E66" s="27">
        <v>276.06</v>
      </c>
    </row>
    <row r="67" spans="1:5" x14ac:dyDescent="0.25">
      <c r="A67" s="21" t="s">
        <v>36</v>
      </c>
      <c r="B67" s="22" t="s">
        <v>85</v>
      </c>
      <c r="C67" s="23" t="s">
        <v>137</v>
      </c>
      <c r="D67" s="21" t="s">
        <v>36</v>
      </c>
      <c r="E67" s="28">
        <v>276.06</v>
      </c>
    </row>
    <row r="68" spans="1:5" x14ac:dyDescent="0.25">
      <c r="A68" s="17" t="s">
        <v>36</v>
      </c>
      <c r="B68" s="18" t="s">
        <v>86</v>
      </c>
      <c r="C68" s="19" t="s">
        <v>137</v>
      </c>
      <c r="D68" s="17" t="s">
        <v>36</v>
      </c>
      <c r="E68" s="27">
        <v>127.42</v>
      </c>
    </row>
    <row r="69" spans="1:5" x14ac:dyDescent="0.25">
      <c r="A69" s="21" t="s">
        <v>36</v>
      </c>
      <c r="B69" s="22" t="s">
        <v>87</v>
      </c>
      <c r="C69" s="23" t="s">
        <v>137</v>
      </c>
      <c r="D69" s="21" t="s">
        <v>36</v>
      </c>
      <c r="E69" s="28">
        <v>276</v>
      </c>
    </row>
    <row r="70" spans="1:5" x14ac:dyDescent="0.25">
      <c r="A70" s="17" t="s">
        <v>36</v>
      </c>
      <c r="B70" s="18" t="s">
        <v>88</v>
      </c>
      <c r="C70" s="19" t="s">
        <v>137</v>
      </c>
      <c r="D70" s="17" t="s">
        <v>36</v>
      </c>
      <c r="E70" s="27">
        <v>222.98</v>
      </c>
    </row>
    <row r="71" spans="1:5" x14ac:dyDescent="0.25">
      <c r="A71" s="21" t="s">
        <v>36</v>
      </c>
      <c r="B71" s="22" t="s">
        <v>89</v>
      </c>
      <c r="C71" s="23" t="s">
        <v>137</v>
      </c>
      <c r="D71" s="21" t="s">
        <v>36</v>
      </c>
      <c r="E71" s="28">
        <v>127.42</v>
      </c>
    </row>
    <row r="72" spans="1:5" x14ac:dyDescent="0.25">
      <c r="A72" s="17" t="s">
        <v>36</v>
      </c>
      <c r="B72" s="18" t="s">
        <v>90</v>
      </c>
      <c r="C72" s="19" t="s">
        <v>137</v>
      </c>
      <c r="D72" s="17" t="s">
        <v>36</v>
      </c>
      <c r="E72" s="27">
        <v>890.96</v>
      </c>
    </row>
    <row r="73" spans="1:5" x14ac:dyDescent="0.25">
      <c r="A73" s="21" t="s">
        <v>36</v>
      </c>
      <c r="B73" s="22" t="s">
        <v>91</v>
      </c>
      <c r="C73" s="23" t="s">
        <v>137</v>
      </c>
      <c r="D73" s="21" t="s">
        <v>36</v>
      </c>
      <c r="E73" s="28">
        <v>276.06</v>
      </c>
    </row>
    <row r="74" spans="1:5" x14ac:dyDescent="0.25">
      <c r="A74" s="17" t="s">
        <v>36</v>
      </c>
      <c r="B74" s="18" t="s">
        <v>92</v>
      </c>
      <c r="C74" s="19" t="s">
        <v>137</v>
      </c>
      <c r="D74" s="17" t="s">
        <v>36</v>
      </c>
      <c r="E74" s="27">
        <v>276.06</v>
      </c>
    </row>
    <row r="75" spans="1:5" x14ac:dyDescent="0.25">
      <c r="A75" s="21" t="s">
        <v>36</v>
      </c>
      <c r="B75" s="22" t="s">
        <v>93</v>
      </c>
      <c r="C75" s="23" t="s">
        <v>137</v>
      </c>
      <c r="D75" s="21" t="s">
        <v>36</v>
      </c>
      <c r="E75" s="28">
        <v>276.06</v>
      </c>
    </row>
    <row r="76" spans="1:5" x14ac:dyDescent="0.25">
      <c r="A76" s="17" t="s">
        <v>36</v>
      </c>
      <c r="B76" s="18" t="s">
        <v>94</v>
      </c>
      <c r="C76" s="19" t="s">
        <v>137</v>
      </c>
      <c r="D76" s="17" t="s">
        <v>36</v>
      </c>
      <c r="E76" s="27">
        <v>229.34</v>
      </c>
    </row>
    <row r="77" spans="1:5" x14ac:dyDescent="0.25">
      <c r="A77" s="21" t="s">
        <v>36</v>
      </c>
      <c r="B77" s="22" t="s">
        <v>95</v>
      </c>
      <c r="C77" s="23" t="s">
        <v>137</v>
      </c>
      <c r="D77" s="21" t="s">
        <v>36</v>
      </c>
      <c r="E77" s="28">
        <v>276.06</v>
      </c>
    </row>
    <row r="78" spans="1:5" x14ac:dyDescent="0.25">
      <c r="A78" s="17" t="s">
        <v>36</v>
      </c>
      <c r="B78" s="18" t="s">
        <v>96</v>
      </c>
      <c r="C78" s="19" t="s">
        <v>137</v>
      </c>
      <c r="D78" s="17" t="s">
        <v>36</v>
      </c>
      <c r="E78" s="27">
        <v>127.42</v>
      </c>
    </row>
    <row r="79" spans="1:5" x14ac:dyDescent="0.25">
      <c r="A79" s="21" t="s">
        <v>36</v>
      </c>
      <c r="B79" s="22" t="s">
        <v>97</v>
      </c>
      <c r="C79" s="23" t="s">
        <v>137</v>
      </c>
      <c r="D79" s="21" t="s">
        <v>36</v>
      </c>
      <c r="E79" s="28">
        <v>127.42</v>
      </c>
    </row>
    <row r="80" spans="1:5" x14ac:dyDescent="0.25">
      <c r="A80" s="17" t="s">
        <v>36</v>
      </c>
      <c r="B80" s="18" t="s">
        <v>98</v>
      </c>
      <c r="C80" s="19" t="s">
        <v>137</v>
      </c>
      <c r="D80" s="17" t="s">
        <v>36</v>
      </c>
      <c r="E80" s="27">
        <v>276.06</v>
      </c>
    </row>
    <row r="81" spans="1:5" x14ac:dyDescent="0.25">
      <c r="A81" s="21" t="s">
        <v>36</v>
      </c>
      <c r="B81" s="22" t="s">
        <v>99</v>
      </c>
      <c r="C81" s="23" t="s">
        <v>137</v>
      </c>
      <c r="D81" s="21" t="s">
        <v>36</v>
      </c>
      <c r="E81" s="28">
        <v>849.42</v>
      </c>
    </row>
    <row r="82" spans="1:5" x14ac:dyDescent="0.25">
      <c r="A82" s="17" t="s">
        <v>36</v>
      </c>
      <c r="B82" s="18" t="s">
        <v>100</v>
      </c>
      <c r="C82" s="19" t="s">
        <v>137</v>
      </c>
      <c r="D82" s="17" t="s">
        <v>36</v>
      </c>
      <c r="E82" s="27">
        <v>127.42</v>
      </c>
    </row>
    <row r="83" spans="1:5" x14ac:dyDescent="0.25">
      <c r="A83" s="21" t="s">
        <v>36</v>
      </c>
      <c r="B83" s="22" t="s">
        <v>101</v>
      </c>
      <c r="C83" s="23" t="s">
        <v>137</v>
      </c>
      <c r="D83" s="21" t="s">
        <v>36</v>
      </c>
      <c r="E83" s="28">
        <v>127.42</v>
      </c>
    </row>
    <row r="84" spans="1:5" x14ac:dyDescent="0.25">
      <c r="A84" s="17" t="s">
        <v>36</v>
      </c>
      <c r="B84" s="18" t="s">
        <v>102</v>
      </c>
      <c r="C84" s="19" t="s">
        <v>137</v>
      </c>
      <c r="D84" s="17" t="s">
        <v>36</v>
      </c>
      <c r="E84" s="27">
        <v>849.42</v>
      </c>
    </row>
    <row r="85" spans="1:5" x14ac:dyDescent="0.25">
      <c r="A85" s="21" t="s">
        <v>36</v>
      </c>
      <c r="B85" s="22" t="s">
        <v>103</v>
      </c>
      <c r="C85" s="23" t="s">
        <v>137</v>
      </c>
      <c r="D85" s="21" t="s">
        <v>36</v>
      </c>
      <c r="E85" s="28">
        <v>276.06</v>
      </c>
    </row>
    <row r="86" spans="1:5" x14ac:dyDescent="0.25">
      <c r="A86" s="17" t="s">
        <v>36</v>
      </c>
      <c r="B86" s="18" t="s">
        <v>104</v>
      </c>
      <c r="C86" s="19" t="s">
        <v>137</v>
      </c>
      <c r="D86" s="17" t="s">
        <v>36</v>
      </c>
      <c r="E86" s="27">
        <v>276.06</v>
      </c>
    </row>
    <row r="87" spans="1:5" x14ac:dyDescent="0.25">
      <c r="A87" s="21" t="s">
        <v>36</v>
      </c>
      <c r="B87" s="22" t="s">
        <v>105</v>
      </c>
      <c r="C87" s="23" t="s">
        <v>137</v>
      </c>
      <c r="D87" s="21" t="s">
        <v>36</v>
      </c>
      <c r="E87" s="28">
        <v>276.06</v>
      </c>
    </row>
    <row r="88" spans="1:5" x14ac:dyDescent="0.25">
      <c r="A88" s="17" t="s">
        <v>36</v>
      </c>
      <c r="B88" s="18" t="s">
        <v>106</v>
      </c>
      <c r="C88" s="19" t="s">
        <v>137</v>
      </c>
      <c r="D88" s="17" t="s">
        <v>36</v>
      </c>
      <c r="E88" s="27">
        <v>791.03</v>
      </c>
    </row>
    <row r="89" spans="1:5" x14ac:dyDescent="0.25">
      <c r="A89" s="21" t="s">
        <v>36</v>
      </c>
      <c r="B89" s="22" t="s">
        <v>107</v>
      </c>
      <c r="C89" s="23" t="s">
        <v>137</v>
      </c>
      <c r="D89" s="21" t="s">
        <v>36</v>
      </c>
      <c r="E89" s="28">
        <v>127.42</v>
      </c>
    </row>
    <row r="90" spans="1:5" x14ac:dyDescent="0.25">
      <c r="A90" s="17" t="s">
        <v>36</v>
      </c>
      <c r="B90" s="18" t="s">
        <v>108</v>
      </c>
      <c r="C90" s="19" t="s">
        <v>137</v>
      </c>
      <c r="D90" s="17" t="s">
        <v>36</v>
      </c>
      <c r="E90" s="27">
        <v>849.42</v>
      </c>
    </row>
    <row r="91" spans="1:5" x14ac:dyDescent="0.25">
      <c r="A91" s="21" t="s">
        <v>36</v>
      </c>
      <c r="B91" s="22" t="s">
        <v>109</v>
      </c>
      <c r="C91" s="23" t="s">
        <v>137</v>
      </c>
      <c r="D91" s="21" t="s">
        <v>36</v>
      </c>
      <c r="E91" s="28">
        <v>276.06</v>
      </c>
    </row>
    <row r="92" spans="1:5" x14ac:dyDescent="0.25">
      <c r="A92" s="17" t="s">
        <v>36</v>
      </c>
      <c r="B92" s="18" t="s">
        <v>110</v>
      </c>
      <c r="C92" s="19" t="s">
        <v>137</v>
      </c>
      <c r="D92" s="17" t="s">
        <v>36</v>
      </c>
      <c r="E92" s="27">
        <v>127.42</v>
      </c>
    </row>
    <row r="93" spans="1:5" x14ac:dyDescent="0.25">
      <c r="A93" s="21" t="s">
        <v>36</v>
      </c>
      <c r="B93" s="22" t="s">
        <v>111</v>
      </c>
      <c r="C93" s="23" t="s">
        <v>137</v>
      </c>
      <c r="D93" s="21" t="s">
        <v>36</v>
      </c>
      <c r="E93" s="28">
        <v>127.42</v>
      </c>
    </row>
    <row r="94" spans="1:5" x14ac:dyDescent="0.25">
      <c r="A94" s="17" t="s">
        <v>36</v>
      </c>
      <c r="B94" s="18" t="s">
        <v>112</v>
      </c>
      <c r="C94" s="19" t="s">
        <v>137</v>
      </c>
      <c r="D94" s="17" t="s">
        <v>36</v>
      </c>
      <c r="E94" s="27">
        <v>276.06</v>
      </c>
    </row>
    <row r="95" spans="1:5" x14ac:dyDescent="0.25">
      <c r="A95" s="21" t="s">
        <v>36</v>
      </c>
      <c r="B95" s="22" t="s">
        <v>113</v>
      </c>
      <c r="C95" s="23" t="s">
        <v>137</v>
      </c>
      <c r="D95" s="21" t="s">
        <v>36</v>
      </c>
      <c r="E95" s="28">
        <v>276.06</v>
      </c>
    </row>
    <row r="96" spans="1:5" x14ac:dyDescent="0.25">
      <c r="A96" s="17" t="s">
        <v>36</v>
      </c>
      <c r="B96" s="18" t="s">
        <v>114</v>
      </c>
      <c r="C96" s="19" t="s">
        <v>137</v>
      </c>
      <c r="D96" s="17" t="s">
        <v>36</v>
      </c>
      <c r="E96" s="27">
        <v>1140</v>
      </c>
    </row>
    <row r="97" spans="1:5" x14ac:dyDescent="0.25">
      <c r="A97" s="21" t="s">
        <v>36</v>
      </c>
      <c r="B97" s="22" t="s">
        <v>115</v>
      </c>
      <c r="C97" s="23" t="s">
        <v>137</v>
      </c>
      <c r="D97" s="21" t="s">
        <v>36</v>
      </c>
      <c r="E97" s="28">
        <v>816.86</v>
      </c>
    </row>
    <row r="98" spans="1:5" x14ac:dyDescent="0.25">
      <c r="A98" s="17" t="s">
        <v>36</v>
      </c>
      <c r="B98" s="18" t="s">
        <v>116</v>
      </c>
      <c r="C98" s="19" t="s">
        <v>137</v>
      </c>
      <c r="D98" s="17" t="s">
        <v>36</v>
      </c>
      <c r="E98" s="27">
        <v>276.06</v>
      </c>
    </row>
    <row r="99" spans="1:5" x14ac:dyDescent="0.25">
      <c r="A99" s="21" t="s">
        <v>36</v>
      </c>
      <c r="B99" s="22" t="s">
        <v>117</v>
      </c>
      <c r="C99" s="23" t="s">
        <v>137</v>
      </c>
      <c r="D99" s="21" t="s">
        <v>36</v>
      </c>
      <c r="E99" s="28">
        <v>127.42</v>
      </c>
    </row>
    <row r="100" spans="1:5" x14ac:dyDescent="0.25">
      <c r="A100" s="17" t="s">
        <v>36</v>
      </c>
      <c r="B100" s="18" t="s">
        <v>118</v>
      </c>
      <c r="C100" s="19" t="s">
        <v>137</v>
      </c>
      <c r="D100" s="17" t="s">
        <v>36</v>
      </c>
      <c r="E100" s="27">
        <v>852.06</v>
      </c>
    </row>
    <row r="101" spans="1:5" x14ac:dyDescent="0.25">
      <c r="A101" s="21" t="s">
        <v>36</v>
      </c>
      <c r="B101" s="22" t="s">
        <v>119</v>
      </c>
      <c r="C101" s="23" t="s">
        <v>137</v>
      </c>
      <c r="D101" s="21" t="s">
        <v>36</v>
      </c>
      <c r="E101" s="28">
        <v>216</v>
      </c>
    </row>
    <row r="102" spans="1:5" x14ac:dyDescent="0.25">
      <c r="A102" s="17" t="s">
        <v>36</v>
      </c>
      <c r="B102" s="18" t="s">
        <v>120</v>
      </c>
      <c r="C102" s="19" t="s">
        <v>137</v>
      </c>
      <c r="D102" s="17" t="s">
        <v>36</v>
      </c>
      <c r="E102" s="27">
        <v>276.06</v>
      </c>
    </row>
    <row r="103" spans="1:5" x14ac:dyDescent="0.25">
      <c r="A103" s="21" t="s">
        <v>36</v>
      </c>
      <c r="B103" s="22" t="s">
        <v>121</v>
      </c>
      <c r="C103" s="23" t="s">
        <v>137</v>
      </c>
      <c r="D103" s="21" t="s">
        <v>36</v>
      </c>
      <c r="E103" s="28">
        <v>276.06</v>
      </c>
    </row>
    <row r="104" spans="1:5" x14ac:dyDescent="0.25">
      <c r="A104" s="17" t="s">
        <v>36</v>
      </c>
      <c r="B104" s="18" t="s">
        <v>122</v>
      </c>
      <c r="C104" s="19" t="s">
        <v>137</v>
      </c>
      <c r="D104" s="17" t="s">
        <v>36</v>
      </c>
      <c r="E104" s="27">
        <v>583.99</v>
      </c>
    </row>
    <row r="105" spans="1:5" x14ac:dyDescent="0.25">
      <c r="A105" s="21" t="s">
        <v>36</v>
      </c>
      <c r="B105" s="22" t="s">
        <v>123</v>
      </c>
      <c r="C105" s="23" t="s">
        <v>137</v>
      </c>
      <c r="D105" s="21" t="s">
        <v>36</v>
      </c>
      <c r="E105" s="28">
        <v>791.03</v>
      </c>
    </row>
    <row r="106" spans="1:5" x14ac:dyDescent="0.25">
      <c r="A106" s="17" t="s">
        <v>36</v>
      </c>
      <c r="B106" s="18" t="s">
        <v>124</v>
      </c>
      <c r="C106" s="19" t="s">
        <v>137</v>
      </c>
      <c r="D106" s="17" t="s">
        <v>36</v>
      </c>
      <c r="E106" s="27">
        <v>276.06</v>
      </c>
    </row>
    <row r="107" spans="1:5" x14ac:dyDescent="0.25">
      <c r="A107" s="21" t="s">
        <v>36</v>
      </c>
      <c r="B107" s="22" t="s">
        <v>125</v>
      </c>
      <c r="C107" s="23" t="s">
        <v>137</v>
      </c>
      <c r="D107" s="21" t="s">
        <v>36</v>
      </c>
      <c r="E107" s="28">
        <v>127.42</v>
      </c>
    </row>
    <row r="108" spans="1:5" x14ac:dyDescent="0.25">
      <c r="A108" s="17" t="s">
        <v>36</v>
      </c>
      <c r="B108" s="18" t="s">
        <v>126</v>
      </c>
      <c r="C108" s="19" t="s">
        <v>137</v>
      </c>
      <c r="D108" s="17" t="s">
        <v>36</v>
      </c>
      <c r="E108" s="27">
        <v>127.42</v>
      </c>
    </row>
    <row r="109" spans="1:5" x14ac:dyDescent="0.25">
      <c r="A109" s="21" t="s">
        <v>36</v>
      </c>
      <c r="B109" s="22" t="s">
        <v>127</v>
      </c>
      <c r="C109" s="23" t="s">
        <v>137</v>
      </c>
      <c r="D109" s="21" t="s">
        <v>36</v>
      </c>
      <c r="E109" s="28">
        <v>127.42</v>
      </c>
    </row>
    <row r="110" spans="1:5" x14ac:dyDescent="0.25">
      <c r="A110" s="17" t="s">
        <v>36</v>
      </c>
      <c r="B110" s="18" t="s">
        <v>128</v>
      </c>
      <c r="C110" s="19" t="s">
        <v>137</v>
      </c>
      <c r="D110" s="17" t="s">
        <v>36</v>
      </c>
      <c r="E110" s="27">
        <v>276.06</v>
      </c>
    </row>
    <row r="111" spans="1:5" x14ac:dyDescent="0.25">
      <c r="A111" s="21" t="s">
        <v>36</v>
      </c>
      <c r="B111" s="22" t="s">
        <v>129</v>
      </c>
      <c r="C111" s="23" t="s">
        <v>137</v>
      </c>
      <c r="D111" s="21" t="s">
        <v>36</v>
      </c>
      <c r="E111" s="28">
        <v>255.89</v>
      </c>
    </row>
    <row r="112" spans="1:5" x14ac:dyDescent="0.25">
      <c r="A112" s="17" t="s">
        <v>36</v>
      </c>
      <c r="B112" s="18" t="s">
        <v>130</v>
      </c>
      <c r="C112" s="19" t="s">
        <v>137</v>
      </c>
      <c r="D112" s="17" t="s">
        <v>36</v>
      </c>
      <c r="E112" s="27">
        <v>127.42</v>
      </c>
    </row>
    <row r="113" spans="1:5" x14ac:dyDescent="0.25">
      <c r="A113" s="21" t="s">
        <v>36</v>
      </c>
      <c r="B113" s="22" t="s">
        <v>131</v>
      </c>
      <c r="C113" s="23" t="s">
        <v>137</v>
      </c>
      <c r="D113" s="21" t="s">
        <v>36</v>
      </c>
      <c r="E113" s="28">
        <v>127.42</v>
      </c>
    </row>
    <row r="114" spans="1:5" x14ac:dyDescent="0.25">
      <c r="A114" s="17" t="s">
        <v>36</v>
      </c>
      <c r="B114" s="18" t="s">
        <v>132</v>
      </c>
      <c r="C114" s="19" t="s">
        <v>137</v>
      </c>
      <c r="D114" s="17" t="s">
        <v>36</v>
      </c>
      <c r="E114" s="27">
        <v>573.34</v>
      </c>
    </row>
    <row r="115" spans="1:5" x14ac:dyDescent="0.25">
      <c r="A115" s="21" t="s">
        <v>36</v>
      </c>
      <c r="B115" s="22" t="s">
        <v>133</v>
      </c>
      <c r="C115" s="23" t="s">
        <v>137</v>
      </c>
      <c r="D115" s="21" t="s">
        <v>36</v>
      </c>
      <c r="E115" s="28">
        <v>849.4</v>
      </c>
    </row>
    <row r="116" spans="1:5" x14ac:dyDescent="0.25">
      <c r="A116" s="17" t="s">
        <v>36</v>
      </c>
      <c r="B116" s="18" t="s">
        <v>134</v>
      </c>
      <c r="C116" s="19" t="s">
        <v>137</v>
      </c>
      <c r="D116" s="17" t="s">
        <v>36</v>
      </c>
      <c r="E116" s="27">
        <v>127.42</v>
      </c>
    </row>
    <row r="117" spans="1:5" x14ac:dyDescent="0.25">
      <c r="A117" s="21" t="s">
        <v>36</v>
      </c>
      <c r="B117" s="22" t="s">
        <v>135</v>
      </c>
      <c r="C117" s="23" t="s">
        <v>137</v>
      </c>
      <c r="D117" s="21" t="s">
        <v>36</v>
      </c>
      <c r="E117" s="28">
        <v>127.42</v>
      </c>
    </row>
    <row r="118" spans="1:5" x14ac:dyDescent="0.25">
      <c r="A118" s="17" t="s">
        <v>36</v>
      </c>
      <c r="B118" s="18" t="s">
        <v>136</v>
      </c>
      <c r="C118" s="19" t="s">
        <v>137</v>
      </c>
      <c r="D118" s="17" t="s">
        <v>36</v>
      </c>
      <c r="E118" s="27">
        <v>276.06</v>
      </c>
    </row>
    <row r="119" spans="1:5" x14ac:dyDescent="0.25">
      <c r="A119" s="31" t="s">
        <v>20</v>
      </c>
      <c r="B119" s="31"/>
      <c r="C119" s="31"/>
      <c r="D119" s="31"/>
      <c r="E119" s="29">
        <f>SUM(E22:E118)</f>
        <v>35463.059999999976</v>
      </c>
    </row>
  </sheetData>
  <mergeCells count="2">
    <mergeCell ref="A14:D14"/>
    <mergeCell ref="A119:D119"/>
  </mergeCells>
  <phoneticPr fontId="5" type="noConversion"/>
  <pageMargins left="0.70866141732283472" right="0.70866141732283472" top="0.74803149606299213" bottom="0.74803149606299213" header="0.31496062992125984" footer="0.31496062992125984"/>
  <pageSetup paperSize="8" scale="7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BD0B2CA6BC0C4189D617B69BA68315" ma:contentTypeVersion="11" ma:contentTypeDescription="Create a new document." ma:contentTypeScope="" ma:versionID="9f0653e879c8b85796f3309afed66148">
  <xsd:schema xmlns:xsd="http://www.w3.org/2001/XMLSchema" xmlns:xs="http://www.w3.org/2001/XMLSchema" xmlns:p="http://schemas.microsoft.com/office/2006/metadata/properties" xmlns:ns2="04b84765-bbdb-4bb7-90b9-6124f5e7ea2e" xmlns:ns3="17627d45-8d4e-4593-8f04-6e0ae9827d98" targetNamespace="http://schemas.microsoft.com/office/2006/metadata/properties" ma:root="true" ma:fieldsID="fad6cc7a4ee7c9a4b84337dee5750965" ns2:_="" ns3:_="">
    <xsd:import namespace="04b84765-bbdb-4bb7-90b9-6124f5e7ea2e"/>
    <xsd:import namespace="17627d45-8d4e-4593-8f04-6e0ae9827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84765-bbdb-4bb7-90b9-6124f5e7ea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608d627-829f-4c60-a247-a46e3095a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27d45-8d4e-4593-8f04-6e0ae9827d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86b1d4-f624-46f1-b9e6-3df0e895b42b}" ma:internalName="TaxCatchAll" ma:showField="CatchAllData" ma:web="17627d45-8d4e-4593-8f04-6e0ae9827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627d45-8d4e-4593-8f04-6e0ae9827d98" xsi:nil="true"/>
    <lcf76f155ced4ddcb4097134ff3c332f xmlns="04b84765-bbdb-4bb7-90b9-6124f5e7ea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296368-575C-4CE0-9CA7-289D55FD4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b84765-bbdb-4bb7-90b9-6124f5e7ea2e"/>
    <ds:schemaRef ds:uri="17627d45-8d4e-4593-8f04-6e0ae9827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0B78BE-6AA6-4AE4-82F7-F95CCB812D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11869-A690-43A6-BEC3-16FE9E4F6792}">
  <ds:schemaRefs>
    <ds:schemaRef ds:uri="http://schemas.microsoft.com/office/2006/metadata/properties"/>
    <ds:schemaRef ds:uri="http://schemas.microsoft.com/office/infopath/2007/PartnerControls"/>
    <ds:schemaRef ds:uri="17627d45-8d4e-4593-8f04-6e0ae9827d98"/>
    <ds:schemaRef ds:uri="04b84765-bbdb-4bb7-90b9-6124f5e7ea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Daniela Sertić</cp:lastModifiedBy>
  <cp:lastPrinted>2024-11-14T09:50:22Z</cp:lastPrinted>
  <dcterms:created xsi:type="dcterms:W3CDTF">2024-11-14T08:56:15Z</dcterms:created>
  <dcterms:modified xsi:type="dcterms:W3CDTF">2024-11-20T13:11:14Z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ContentTypeId">
    <vt:lpwstr>0x010100A0BD0B2CA6BC0C4189D617B69BA68315</vt:lpwstr>
  </property>
  <property fmtid="{D5CDD505-2E9C-101B-9397-08002B2CF9AE}" pid="5" name="MediaServiceImageTags">
    <vt:lpwstr/>
  </property>
</Properties>
</file>